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95" windowHeight="8385"/>
  </bookViews>
  <sheets>
    <sheet name="捐赠物资明细表" sheetId="1" r:id="rId1"/>
    <sheet name="Sheet1" sheetId="4" r:id="rId2"/>
  </sheets>
  <calcPr calcId="144525"/>
</workbook>
</file>

<file path=xl/sharedStrings.xml><?xml version="1.0" encoding="utf-8"?>
<sst xmlns="http://schemas.openxmlformats.org/spreadsheetml/2006/main" count="52" uniqueCount="52">
  <si>
    <t>捐赠物资入库明细表</t>
  </si>
  <si>
    <t>日期：2020年3月19日</t>
  </si>
  <si>
    <t>日期+捐赠人</t>
  </si>
  <si>
    <t>KN90
口罩（个）</t>
  </si>
  <si>
    <t>KN95口罩防雾霾
（个）</t>
  </si>
  <si>
    <t>防尘防雾霾口罩（个）</t>
  </si>
  <si>
    <t>一次性
口罩（个）</t>
  </si>
  <si>
    <t xml:space="preserve">84消
毒液桶（桶）
</t>
  </si>
  <si>
    <t>75%酒精（瓶）</t>
  </si>
  <si>
    <t>一次性手套（双）</t>
  </si>
  <si>
    <t>遮挡帽（套）</t>
  </si>
  <si>
    <t>暖身贴（片）</t>
  </si>
  <si>
    <t>毛巾（条）</t>
  </si>
  <si>
    <t>方便
面（箱）</t>
  </si>
  <si>
    <t>老蛋
糕（盒）</t>
  </si>
  <si>
    <t>奶（箱）</t>
  </si>
  <si>
    <t>火腿
肠（箱）</t>
  </si>
  <si>
    <t>面包（箱）</t>
  </si>
  <si>
    <t>电动喷雾器（个）</t>
  </si>
  <si>
    <t>喷壶（个）</t>
  </si>
  <si>
    <t>矿泉水（箱）</t>
  </si>
  <si>
    <t>红外测
温仪（个）</t>
  </si>
  <si>
    <t>护目镜（个）</t>
  </si>
  <si>
    <t>棉大衣（件）</t>
  </si>
  <si>
    <t>菊花茶（盒）</t>
  </si>
  <si>
    <t>菊花（包）</t>
  </si>
  <si>
    <t>菊花茶（桶）</t>
  </si>
  <si>
    <t>苹果（袋）</t>
  </si>
  <si>
    <t>水果
（箱）</t>
  </si>
  <si>
    <t>2.1龙亭区政协科技农业工作委员会、龙亭区政协文史资料工作委员会</t>
  </si>
  <si>
    <t>2.2龙亭区工商界工作委员会</t>
  </si>
  <si>
    <t>2.2开封市方迪土地
房屋估价有限公司</t>
  </si>
  <si>
    <t>2.3河南长宏路桥有限公司</t>
  </si>
  <si>
    <t>2.4中国民革开封市委员会龙亭区支部</t>
  </si>
  <si>
    <t>2.5纪委个人李溯
闫晋青</t>
  </si>
  <si>
    <t>2.5龙亭区政协文化教育卫生旅游委员会、龙亭区政协法治城建工作委员会</t>
  </si>
  <si>
    <t>2.5河南黑骏文化
传播有限公司
张超18503789996</t>
  </si>
  <si>
    <t>2.6河南省三捷实
业有限公司</t>
  </si>
  <si>
    <t>2.7河南一世情食
品有限公司</t>
  </si>
  <si>
    <t>2.7柳园口乡轩楼村
轩国胜、柳园口乡丁庄集梅淑凯</t>
  </si>
  <si>
    <t>2.8顺河区劳动路东方明珠小区捐赠人孔良、杨俊岭等
手机号18437839999</t>
  </si>
  <si>
    <t>2.8北郊乡辛庄村
刘建立  手机号：18595582222</t>
  </si>
  <si>
    <t>2.10杞县城郊唐砦村李素杰</t>
  </si>
  <si>
    <t>2.14李娜捐赠手机号：15937856000</t>
  </si>
  <si>
    <t>2.14杞县城郊唐砦村李素杰</t>
  </si>
  <si>
    <t>2.17民政局刘杰捐赠</t>
  </si>
  <si>
    <t>2.18开封山东商会
捐赠</t>
  </si>
  <si>
    <t>2.21郑州智腾电子科技有限公司 柴可
联系方式：18569879273</t>
  </si>
  <si>
    <t>2.21何爱玲女士捐赠
联系方式：13937851969</t>
  </si>
  <si>
    <t>2.28上海春舜投资（集团）有限公司</t>
  </si>
  <si>
    <t>合计</t>
  </si>
  <si>
    <t>总计件数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</si>
</sst>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26"/>
  <sheetViews>
    <sheetView tabSelected="1" workbookViewId="0">
      <pane ySplit="2" topLeftCell="A11" activePane="bottomLeft" state="frozen"/>
      <selection/>
      <selection pane="bottomLeft" activeCell="D19" sqref="D19"/>
    </sheetView>
  </sheetViews>
  <sheetFormatPr defaultColWidth="9" defaultRowHeight="13.5"/>
  <cols>
    <col min="1" max="1" width="0.875" customWidth="1"/>
    <col min="2" max="2" width="13.5" customWidth="1"/>
    <col min="3" max="5" width="5.125" customWidth="1"/>
    <col min="6" max="6" width="5.75" customWidth="1"/>
    <col min="7" max="28" width="5.125" customWidth="1"/>
  </cols>
  <sheetData>
    <row r="1" ht="21" customHeight="1" spans="2:28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21" customHeight="1" spans="2:28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15"/>
    </row>
    <row r="3" ht="45" customHeight="1" spans="2:28"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</row>
    <row r="4" ht="45" customHeight="1" spans="2:28">
      <c r="B4" s="7" t="s">
        <v>29</v>
      </c>
      <c r="C4" s="8"/>
      <c r="D4" s="8"/>
      <c r="E4" s="8"/>
      <c r="F4" s="8"/>
      <c r="G4" s="5">
        <v>10</v>
      </c>
      <c r="H4" s="5">
        <v>200</v>
      </c>
      <c r="I4" s="5">
        <v>60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ht="27" customHeight="1" spans="2:28">
      <c r="B5" s="7" t="s">
        <v>30</v>
      </c>
      <c r="C5" s="9"/>
      <c r="D5" s="9"/>
      <c r="E5" s="9"/>
      <c r="F5" s="9"/>
      <c r="G5" s="5"/>
      <c r="H5" s="5"/>
      <c r="I5" s="5"/>
      <c r="J5" s="5"/>
      <c r="K5" s="5"/>
      <c r="L5" s="5"/>
      <c r="M5" s="5">
        <v>68</v>
      </c>
      <c r="N5" s="5">
        <v>60</v>
      </c>
      <c r="O5" s="5"/>
      <c r="P5" s="5"/>
      <c r="Q5" s="5">
        <v>50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ht="25" customHeight="1" spans="2:28">
      <c r="B6" s="7" t="s">
        <v>31</v>
      </c>
      <c r="C6" s="8"/>
      <c r="D6" s="8"/>
      <c r="E6" s="8"/>
      <c r="F6" s="8"/>
      <c r="G6" s="5">
        <v>30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ht="27" customHeight="1" spans="2:28">
      <c r="B7" s="7" t="s">
        <v>32</v>
      </c>
      <c r="C7" s="8"/>
      <c r="D7" s="8"/>
      <c r="E7" s="8"/>
      <c r="F7" s="8"/>
      <c r="G7" s="5"/>
      <c r="H7" s="5">
        <v>150</v>
      </c>
      <c r="I7" s="5"/>
      <c r="J7" s="5"/>
      <c r="K7" s="5"/>
      <c r="L7" s="5"/>
      <c r="M7" s="5">
        <v>30</v>
      </c>
      <c r="N7" s="5"/>
      <c r="O7" s="5"/>
      <c r="P7" s="5"/>
      <c r="Q7" s="5"/>
      <c r="R7" s="5">
        <v>10</v>
      </c>
      <c r="S7" s="5">
        <v>10</v>
      </c>
      <c r="T7" s="5">
        <v>20</v>
      </c>
      <c r="U7" s="5"/>
      <c r="V7" s="5"/>
      <c r="W7" s="5"/>
      <c r="X7" s="5"/>
      <c r="Y7" s="5"/>
      <c r="Z7" s="5"/>
      <c r="AA7" s="5"/>
      <c r="AB7" s="5"/>
    </row>
    <row r="8" ht="34" customHeight="1" spans="2:28">
      <c r="B8" s="7" t="s">
        <v>33</v>
      </c>
      <c r="C8" s="8"/>
      <c r="D8" s="8"/>
      <c r="E8" s="8"/>
      <c r="F8" s="8"/>
      <c r="G8" s="5">
        <v>60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ht="29" customHeight="1" spans="2:28">
      <c r="B9" s="7" t="s">
        <v>34</v>
      </c>
      <c r="C9" s="9"/>
      <c r="D9" s="9"/>
      <c r="E9" s="9"/>
      <c r="F9" s="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5</v>
      </c>
      <c r="V9" s="5">
        <v>10</v>
      </c>
      <c r="W9" s="5"/>
      <c r="X9" s="5"/>
      <c r="Y9" s="5"/>
      <c r="Z9" s="5"/>
      <c r="AA9" s="5"/>
      <c r="AB9" s="5"/>
    </row>
    <row r="10" ht="48" customHeight="1" spans="2:28">
      <c r="B10" s="7" t="s">
        <v>35</v>
      </c>
      <c r="C10" s="8"/>
      <c r="D10" s="8"/>
      <c r="E10" s="8"/>
      <c r="F10" s="8"/>
      <c r="G10" s="5"/>
      <c r="H10" s="5"/>
      <c r="I10" s="5"/>
      <c r="J10" s="5"/>
      <c r="K10" s="5"/>
      <c r="L10" s="5"/>
      <c r="M10" s="5">
        <v>72</v>
      </c>
      <c r="N10" s="5"/>
      <c r="O10" s="5">
        <v>85</v>
      </c>
      <c r="P10" s="5">
        <v>21</v>
      </c>
      <c r="Q10" s="5">
        <v>90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="1" customFormat="1" ht="43" customHeight="1" spans="2:28">
      <c r="B11" s="7" t="s">
        <v>36</v>
      </c>
      <c r="C11" s="8"/>
      <c r="D11" s="8"/>
      <c r="E11" s="8"/>
      <c r="F11" s="8"/>
      <c r="G11" s="10"/>
      <c r="H11" s="10"/>
      <c r="I11" s="10"/>
      <c r="J11" s="10"/>
      <c r="K11" s="10">
        <v>1000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="1" customFormat="1" ht="27" customHeight="1" spans="2:28">
      <c r="B12" s="7" t="s">
        <v>37</v>
      </c>
      <c r="C12" s="11"/>
      <c r="D12" s="11"/>
      <c r="E12" s="10">
        <v>200</v>
      </c>
      <c r="F12" s="11"/>
      <c r="G12" s="10"/>
      <c r="H12" s="10"/>
      <c r="I12" s="10">
        <v>2350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>
        <v>16</v>
      </c>
      <c r="X12" s="10"/>
      <c r="Y12" s="10"/>
      <c r="Z12" s="10"/>
      <c r="AA12" s="10"/>
      <c r="AB12" s="10"/>
    </row>
    <row r="13" s="1" customFormat="1" ht="28" customHeight="1" spans="2:28">
      <c r="B13" s="7" t="s">
        <v>38</v>
      </c>
      <c r="C13" s="11"/>
      <c r="D13" s="11"/>
      <c r="E13" s="11"/>
      <c r="F13" s="11"/>
      <c r="G13" s="10"/>
      <c r="H13" s="10">
        <v>70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>
        <v>60</v>
      </c>
      <c r="Y13" s="10">
        <v>341</v>
      </c>
      <c r="Z13" s="10">
        <v>200</v>
      </c>
      <c r="AA13" s="10"/>
      <c r="AB13" s="10"/>
    </row>
    <row r="14" s="1" customFormat="1" ht="42" customHeight="1" spans="2:28">
      <c r="B14" s="7" t="s">
        <v>39</v>
      </c>
      <c r="C14" s="11"/>
      <c r="D14" s="11"/>
      <c r="E14" s="11"/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>
        <v>150</v>
      </c>
      <c r="AB14" s="10"/>
    </row>
    <row r="15" s="1" customFormat="1" ht="48" customHeight="1" spans="2:28">
      <c r="B15" s="7" t="s">
        <v>40</v>
      </c>
      <c r="C15" s="11"/>
      <c r="D15" s="11"/>
      <c r="E15" s="11"/>
      <c r="F15" s="11"/>
      <c r="G15" s="10">
        <v>16</v>
      </c>
      <c r="H15" s="10">
        <v>60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="1" customFormat="1" ht="42" customHeight="1" spans="2:28">
      <c r="B16" s="7" t="s">
        <v>41</v>
      </c>
      <c r="C16" s="11"/>
      <c r="D16" s="11"/>
      <c r="E16" s="11"/>
      <c r="F16" s="11"/>
      <c r="G16" s="10"/>
      <c r="H16" s="10"/>
      <c r="I16" s="10"/>
      <c r="J16" s="10"/>
      <c r="K16" s="10"/>
      <c r="L16" s="10"/>
      <c r="M16" s="10">
        <v>37</v>
      </c>
      <c r="N16" s="10"/>
      <c r="O16" s="10"/>
      <c r="P16" s="10"/>
      <c r="Q16" s="10"/>
      <c r="R16" s="10"/>
      <c r="S16" s="10"/>
      <c r="T16" s="10">
        <v>10</v>
      </c>
      <c r="U16" s="10"/>
      <c r="V16" s="10"/>
      <c r="W16" s="10"/>
      <c r="X16" s="10"/>
      <c r="Y16" s="10"/>
      <c r="Z16" s="10"/>
      <c r="AA16" s="10"/>
      <c r="AB16" s="10">
        <v>47</v>
      </c>
    </row>
    <row r="17" s="1" customFormat="1" ht="32" customHeight="1" spans="2:28">
      <c r="B17" s="7" t="s">
        <v>42</v>
      </c>
      <c r="C17" s="11"/>
      <c r="D17" s="10">
        <v>209</v>
      </c>
      <c r="E17" s="10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="1" customFormat="1" ht="36" customHeight="1" spans="2:28">
      <c r="B18" s="7" t="s">
        <v>43</v>
      </c>
      <c r="C18" s="11"/>
      <c r="D18" s="11"/>
      <c r="E18" s="11"/>
      <c r="F18" s="1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3</v>
      </c>
      <c r="V18" s="10"/>
      <c r="W18" s="10"/>
      <c r="X18" s="10"/>
      <c r="Y18" s="10"/>
      <c r="Z18" s="10"/>
      <c r="AA18" s="10"/>
      <c r="AB18" s="10"/>
    </row>
    <row r="19" s="1" customFormat="1" ht="32" customHeight="1" spans="2:28">
      <c r="B19" s="7" t="s">
        <v>44</v>
      </c>
      <c r="C19" s="10">
        <v>800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="1" customFormat="1" ht="32" customHeight="1" spans="2:28">
      <c r="B20" s="7" t="s">
        <v>45</v>
      </c>
      <c r="C20" s="10"/>
      <c r="D20" s="10"/>
      <c r="E20" s="10"/>
      <c r="F20" s="10"/>
      <c r="G20" s="10"/>
      <c r="H20" s="10"/>
      <c r="I20" s="10"/>
      <c r="J20" s="10">
        <v>60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="1" customFormat="1" ht="32" customHeight="1" spans="2:28">
      <c r="B21" s="7" t="s">
        <v>46</v>
      </c>
      <c r="C21" s="10"/>
      <c r="D21" s="10"/>
      <c r="E21" s="10"/>
      <c r="F21" s="10"/>
      <c r="G21" s="10"/>
      <c r="H21" s="10"/>
      <c r="I21" s="10"/>
      <c r="J21" s="10"/>
      <c r="K21" s="10"/>
      <c r="L21" s="10">
        <v>990</v>
      </c>
      <c r="M21" s="10">
        <v>89</v>
      </c>
      <c r="N21" s="10"/>
      <c r="O21" s="10"/>
      <c r="P21" s="10"/>
      <c r="Q21" s="10"/>
      <c r="R21" s="10"/>
      <c r="S21" s="10"/>
      <c r="T21" s="10">
        <v>95</v>
      </c>
      <c r="U21" s="10"/>
      <c r="V21" s="10"/>
      <c r="W21" s="10"/>
      <c r="X21" s="10"/>
      <c r="Y21" s="10"/>
      <c r="Z21" s="10"/>
      <c r="AA21" s="10"/>
      <c r="AB21" s="10"/>
    </row>
    <row r="22" s="1" customFormat="1" ht="45" customHeight="1" spans="2:28">
      <c r="B22" s="7" t="s">
        <v>47</v>
      </c>
      <c r="C22" s="10"/>
      <c r="D22" s="10"/>
      <c r="E22" s="10"/>
      <c r="F22" s="10"/>
      <c r="G22" s="10">
        <v>10</v>
      </c>
      <c r="H22" s="10">
        <v>20</v>
      </c>
      <c r="I22" s="10"/>
      <c r="J22" s="10"/>
      <c r="K22" s="10"/>
      <c r="L22" s="10"/>
      <c r="M22" s="10">
        <v>100</v>
      </c>
      <c r="N22" s="10"/>
      <c r="O22" s="10">
        <v>100</v>
      </c>
      <c r="P22" s="10">
        <v>100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="1" customFormat="1" ht="32" customHeight="1" spans="2:28">
      <c r="B23" s="7" t="s">
        <v>48</v>
      </c>
      <c r="C23" s="10"/>
      <c r="D23" s="10"/>
      <c r="E23" s="10"/>
      <c r="F23" s="10">
        <v>720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="1" customFormat="1" ht="32" customHeight="1" spans="2:28">
      <c r="B24" s="7" t="s">
        <v>49</v>
      </c>
      <c r="C24" s="10"/>
      <c r="D24" s="10"/>
      <c r="E24" s="10"/>
      <c r="F24" s="10">
        <v>9800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="1" customFormat="1" ht="25" customHeight="1" spans="2:28">
      <c r="B25" s="12" t="s">
        <v>50</v>
      </c>
      <c r="C25" s="10">
        <f>SUM(C4:C24)</f>
        <v>800</v>
      </c>
      <c r="D25" s="10">
        <f>SUM(D4:D24)</f>
        <v>209</v>
      </c>
      <c r="E25" s="10">
        <f>SUM(E4:E24)</f>
        <v>200</v>
      </c>
      <c r="F25" s="10">
        <f t="shared" ref="F25:L25" si="0">SUM(F4:F24)</f>
        <v>10520</v>
      </c>
      <c r="G25" s="10">
        <f t="shared" si="0"/>
        <v>126</v>
      </c>
      <c r="H25" s="10">
        <f t="shared" si="0"/>
        <v>500</v>
      </c>
      <c r="I25" s="10">
        <f t="shared" si="0"/>
        <v>2410</v>
      </c>
      <c r="J25" s="10">
        <f t="shared" si="0"/>
        <v>60</v>
      </c>
      <c r="K25" s="10">
        <f t="shared" si="0"/>
        <v>1000</v>
      </c>
      <c r="L25" s="10">
        <f t="shared" si="0"/>
        <v>990</v>
      </c>
      <c r="M25" s="10">
        <f t="shared" ref="M25:AB25" si="1">SUM(M4:M24)</f>
        <v>396</v>
      </c>
      <c r="N25" s="10">
        <f t="shared" si="1"/>
        <v>60</v>
      </c>
      <c r="O25" s="10">
        <f t="shared" si="1"/>
        <v>185</v>
      </c>
      <c r="P25" s="10">
        <f t="shared" si="1"/>
        <v>121</v>
      </c>
      <c r="Q25" s="10">
        <f t="shared" si="1"/>
        <v>140</v>
      </c>
      <c r="R25" s="10">
        <f t="shared" si="1"/>
        <v>10</v>
      </c>
      <c r="S25" s="10">
        <f t="shared" si="1"/>
        <v>10</v>
      </c>
      <c r="T25" s="10">
        <f t="shared" si="1"/>
        <v>125</v>
      </c>
      <c r="U25" s="10">
        <f t="shared" si="1"/>
        <v>8</v>
      </c>
      <c r="V25" s="10">
        <f t="shared" si="1"/>
        <v>10</v>
      </c>
      <c r="W25" s="10">
        <f t="shared" si="1"/>
        <v>16</v>
      </c>
      <c r="X25" s="10">
        <f t="shared" si="1"/>
        <v>60</v>
      </c>
      <c r="Y25" s="10">
        <f t="shared" si="1"/>
        <v>341</v>
      </c>
      <c r="Z25" s="10">
        <f t="shared" si="1"/>
        <v>200</v>
      </c>
      <c r="AA25" s="10">
        <f t="shared" si="1"/>
        <v>150</v>
      </c>
      <c r="AB25" s="10">
        <f t="shared" si="1"/>
        <v>47</v>
      </c>
    </row>
    <row r="26" s="1" customFormat="1" ht="25" customHeight="1" spans="2:28">
      <c r="B26" s="12" t="s">
        <v>51</v>
      </c>
      <c r="C26" s="13">
        <f>SUM(C25:AB25)</f>
        <v>18694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6"/>
    </row>
  </sheetData>
  <mergeCells count="3">
    <mergeCell ref="B1:AB1"/>
    <mergeCell ref="B2:AB2"/>
    <mergeCell ref="C26:AB26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捐赠物资明细表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臣</cp:lastModifiedBy>
  <dcterms:created xsi:type="dcterms:W3CDTF">2020-02-08T03:09:00Z</dcterms:created>
  <dcterms:modified xsi:type="dcterms:W3CDTF">2020-03-19T07:14:25Z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